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5" i="1" l="1"/>
  <c r="E15" i="1"/>
  <c r="F15" i="1"/>
  <c r="G15" i="1"/>
  <c r="H15" i="1"/>
  <c r="I15" i="1"/>
  <c r="J15" i="1"/>
  <c r="K15" i="1"/>
  <c r="D14" i="1"/>
  <c r="E14" i="1"/>
  <c r="F14" i="1"/>
  <c r="G14" i="1"/>
  <c r="H14" i="1"/>
  <c r="I14" i="1"/>
  <c r="J14" i="1"/>
  <c r="K14" i="1"/>
  <c r="D13" i="1"/>
  <c r="E13" i="1"/>
  <c r="F13" i="1"/>
  <c r="G13" i="1"/>
  <c r="H13" i="1"/>
  <c r="I13" i="1"/>
  <c r="J13" i="1"/>
  <c r="K13" i="1"/>
  <c r="B16" i="1"/>
  <c r="C17" i="1" s="1"/>
  <c r="D17" i="1" s="1"/>
  <c r="E17" i="1" s="1"/>
  <c r="F17" i="1" s="1"/>
  <c r="G17" i="1" s="1"/>
  <c r="H17" i="1" s="1"/>
  <c r="I17" i="1" s="1"/>
  <c r="J17" i="1" s="1"/>
  <c r="K17" i="1" s="1"/>
  <c r="C15" i="1" l="1"/>
  <c r="C14" i="1"/>
  <c r="F7" i="1"/>
  <c r="G7" i="1"/>
  <c r="H7" i="1"/>
  <c r="I7" i="1"/>
  <c r="J7" i="1"/>
  <c r="K7" i="1"/>
  <c r="E7" i="1"/>
  <c r="D7" i="1"/>
  <c r="C7" i="1"/>
  <c r="C13" i="1" l="1"/>
  <c r="D5" i="1"/>
  <c r="E5" i="1"/>
  <c r="F5" i="1"/>
  <c r="G5" i="1"/>
  <c r="H5" i="1"/>
  <c r="I5" i="1"/>
  <c r="J5" i="1"/>
  <c r="K5" i="1"/>
  <c r="C5" i="1"/>
  <c r="D4" i="1"/>
  <c r="E4" i="1"/>
  <c r="F4" i="1"/>
  <c r="G4" i="1"/>
  <c r="H4" i="1"/>
  <c r="I4" i="1"/>
  <c r="J4" i="1"/>
  <c r="K4" i="1"/>
  <c r="C4" i="1"/>
  <c r="D3" i="1"/>
  <c r="E3" i="1"/>
  <c r="F3" i="1"/>
  <c r="G3" i="1"/>
  <c r="H3" i="1"/>
  <c r="I3" i="1"/>
  <c r="J3" i="1"/>
  <c r="K3" i="1"/>
  <c r="C3" i="1"/>
  <c r="A5" i="1"/>
  <c r="A4" i="1"/>
  <c r="A3" i="1"/>
  <c r="B6" i="1"/>
</calcChain>
</file>

<file path=xl/sharedStrings.xml><?xml version="1.0" encoding="utf-8"?>
<sst xmlns="http://schemas.openxmlformats.org/spreadsheetml/2006/main" count="1" uniqueCount="1">
  <si>
    <t>Quy mô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</si>
</sst>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0" fillId="2" borderId="0" xfId="0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7"/>
  <sheetViews>
    <sheetView tabSelected="1" workbookViewId="0">
      <selection activeCell="E20" sqref="E20"/>
    </sheetView>
  </sheetViews>
  <sheetFormatPr defaultRowHeight="15" x14ac:dyDescent="0.25"/>
  <sheetData>
    <row r="2" spans="1:12" x14ac:dyDescent="0.25">
      <c r="B2" s="2">
        <v>2017</v>
      </c>
      <c r="C2" s="2">
        <v>2018</v>
      </c>
      <c r="D2" s="2">
        <v>2019</v>
      </c>
      <c r="E2" s="2">
        <v>2020</v>
      </c>
      <c r="F2" s="2">
        <v>2021</v>
      </c>
      <c r="G2" s="2">
        <v>2022</v>
      </c>
      <c r="H2" s="2">
        <v>2023</v>
      </c>
      <c r="I2" s="2">
        <v>2024</v>
      </c>
      <c r="J2" s="2">
        <v>205</v>
      </c>
      <c r="K2" s="2">
        <v>2026</v>
      </c>
      <c r="L2" s="2"/>
    </row>
    <row r="3" spans="1:12" x14ac:dyDescent="0.25">
      <c r="A3">
        <f>B3/B6*100</f>
        <v>68</v>
      </c>
      <c r="B3">
        <v>3400</v>
      </c>
      <c r="C3">
        <f>C6/100*$A3</f>
        <v>3604</v>
      </c>
      <c r="D3">
        <f t="shared" ref="D3:K3" si="0">D6/100*$A3</f>
        <v>3740</v>
      </c>
      <c r="E3">
        <f t="shared" si="0"/>
        <v>3944</v>
      </c>
      <c r="F3">
        <f t="shared" si="0"/>
        <v>4148</v>
      </c>
      <c r="G3">
        <f t="shared" si="0"/>
        <v>4352</v>
      </c>
      <c r="H3">
        <f t="shared" si="0"/>
        <v>4556</v>
      </c>
      <c r="I3">
        <f t="shared" si="0"/>
        <v>4760</v>
      </c>
      <c r="J3">
        <f t="shared" si="0"/>
        <v>4896</v>
      </c>
      <c r="K3">
        <f t="shared" si="0"/>
        <v>5100</v>
      </c>
    </row>
    <row r="4" spans="1:12" x14ac:dyDescent="0.25">
      <c r="A4">
        <f>B4/B6*100</f>
        <v>4</v>
      </c>
      <c r="B4">
        <v>200</v>
      </c>
      <c r="C4">
        <f>C6/100*$A4</f>
        <v>212</v>
      </c>
      <c r="D4">
        <f t="shared" ref="D4:K4" si="1">D6/100*$A4</f>
        <v>220</v>
      </c>
      <c r="E4">
        <f t="shared" si="1"/>
        <v>232</v>
      </c>
      <c r="F4">
        <f t="shared" si="1"/>
        <v>244</v>
      </c>
      <c r="G4">
        <f t="shared" si="1"/>
        <v>256</v>
      </c>
      <c r="H4">
        <f t="shared" si="1"/>
        <v>268</v>
      </c>
      <c r="I4">
        <f t="shared" si="1"/>
        <v>280</v>
      </c>
      <c r="J4">
        <f t="shared" si="1"/>
        <v>288</v>
      </c>
      <c r="K4">
        <f t="shared" si="1"/>
        <v>300</v>
      </c>
    </row>
    <row r="5" spans="1:12" x14ac:dyDescent="0.25">
      <c r="A5">
        <f>B5/B6*100</f>
        <v>28.000000000000004</v>
      </c>
      <c r="B5">
        <v>1400</v>
      </c>
      <c r="C5">
        <f>C6/100*$A5</f>
        <v>1484.0000000000002</v>
      </c>
      <c r="D5">
        <f t="shared" ref="D5:K5" si="2">D6/100*$A5</f>
        <v>1540.0000000000002</v>
      </c>
      <c r="E5">
        <f t="shared" si="2"/>
        <v>1624.0000000000002</v>
      </c>
      <c r="F5">
        <f t="shared" si="2"/>
        <v>1708.0000000000002</v>
      </c>
      <c r="G5">
        <f t="shared" si="2"/>
        <v>1792.0000000000002</v>
      </c>
      <c r="H5">
        <f t="shared" si="2"/>
        <v>1876.0000000000002</v>
      </c>
      <c r="I5">
        <f t="shared" si="2"/>
        <v>1960.0000000000002</v>
      </c>
      <c r="J5">
        <f t="shared" si="2"/>
        <v>2016.0000000000002</v>
      </c>
      <c r="K5">
        <f t="shared" si="2"/>
        <v>2100.0000000000005</v>
      </c>
    </row>
    <row r="6" spans="1:12" x14ac:dyDescent="0.25">
      <c r="B6" s="1">
        <f>SUM(B3:B5)</f>
        <v>5000</v>
      </c>
      <c r="C6" s="1">
        <v>5300</v>
      </c>
      <c r="D6" s="1">
        <v>5500</v>
      </c>
      <c r="E6" s="1">
        <v>5800</v>
      </c>
      <c r="F6" s="1">
        <v>6100</v>
      </c>
      <c r="G6" s="1">
        <v>6400</v>
      </c>
      <c r="H6" s="1">
        <v>6700</v>
      </c>
      <c r="I6" s="1">
        <v>7000</v>
      </c>
      <c r="J6" s="1">
        <v>7200</v>
      </c>
      <c r="K6" s="1">
        <v>7500</v>
      </c>
    </row>
    <row r="7" spans="1:12" x14ac:dyDescent="0.25">
      <c r="C7" s="2">
        <f>B6+270</f>
        <v>5270</v>
      </c>
      <c r="D7" s="2">
        <f>C6+270</f>
        <v>5570</v>
      </c>
      <c r="E7" s="2">
        <f>D6+270</f>
        <v>5770</v>
      </c>
      <c r="F7" s="2">
        <f t="shared" ref="F7:K7" si="3">E6+270</f>
        <v>6070</v>
      </c>
      <c r="G7" s="2">
        <f t="shared" si="3"/>
        <v>6370</v>
      </c>
      <c r="H7" s="2">
        <f t="shared" si="3"/>
        <v>6670</v>
      </c>
      <c r="I7" s="2">
        <f t="shared" si="3"/>
        <v>6970</v>
      </c>
      <c r="J7" s="2">
        <f t="shared" si="3"/>
        <v>7270</v>
      </c>
      <c r="K7" s="2">
        <f t="shared" si="3"/>
        <v>7470</v>
      </c>
    </row>
    <row r="10" spans="1:12" x14ac:dyDescent="0.25">
      <c r="B10" s="3" t="s">
        <v>0</v>
      </c>
    </row>
    <row r="12" spans="1:12" x14ac:dyDescent="0.25">
      <c r="B12" s="2">
        <v>2017</v>
      </c>
      <c r="C12" s="2">
        <v>2018</v>
      </c>
      <c r="D12" s="2">
        <v>2019</v>
      </c>
      <c r="E12" s="2">
        <v>2020</v>
      </c>
      <c r="F12" s="2">
        <v>2021</v>
      </c>
      <c r="G12" s="2">
        <v>2022</v>
      </c>
      <c r="H12" s="2">
        <v>2023</v>
      </c>
      <c r="I12" s="2">
        <v>2024</v>
      </c>
      <c r="J12" s="2">
        <v>205</v>
      </c>
      <c r="K12" s="2">
        <v>2026</v>
      </c>
      <c r="L12" s="2"/>
    </row>
    <row r="13" spans="1:12" x14ac:dyDescent="0.25">
      <c r="A13">
        <v>71</v>
      </c>
      <c r="B13">
        <v>7124</v>
      </c>
      <c r="C13">
        <f>C16/100*$A13</f>
        <v>7313</v>
      </c>
      <c r="D13">
        <f t="shared" ref="D13:K13" si="4">D16/100*$A13</f>
        <v>7810</v>
      </c>
      <c r="E13">
        <f t="shared" si="4"/>
        <v>8165</v>
      </c>
      <c r="F13">
        <f t="shared" si="4"/>
        <v>8520</v>
      </c>
      <c r="G13">
        <f t="shared" si="4"/>
        <v>9017</v>
      </c>
      <c r="H13">
        <f t="shared" si="4"/>
        <v>9443</v>
      </c>
      <c r="I13">
        <f t="shared" si="4"/>
        <v>9940</v>
      </c>
      <c r="J13">
        <f t="shared" si="4"/>
        <v>10295</v>
      </c>
      <c r="K13">
        <f t="shared" si="4"/>
        <v>10650</v>
      </c>
    </row>
    <row r="14" spans="1:12" x14ac:dyDescent="0.25">
      <c r="A14">
        <v>2.5</v>
      </c>
      <c r="B14" s="3">
        <v>258</v>
      </c>
      <c r="C14">
        <f>C16/100*$A14</f>
        <v>257.5</v>
      </c>
      <c r="D14">
        <f t="shared" ref="D14:K14" si="5">D16/100*$A14</f>
        <v>275</v>
      </c>
      <c r="E14">
        <f t="shared" si="5"/>
        <v>287.5</v>
      </c>
      <c r="F14">
        <f t="shared" si="5"/>
        <v>300</v>
      </c>
      <c r="G14">
        <f t="shared" si="5"/>
        <v>317.5</v>
      </c>
      <c r="H14">
        <f t="shared" si="5"/>
        <v>332.5</v>
      </c>
      <c r="I14">
        <f t="shared" si="5"/>
        <v>350</v>
      </c>
      <c r="J14">
        <f t="shared" si="5"/>
        <v>362.5</v>
      </c>
      <c r="K14">
        <f t="shared" si="5"/>
        <v>375</v>
      </c>
    </row>
    <row r="15" spans="1:12" x14ac:dyDescent="0.25">
      <c r="A15">
        <v>26.5</v>
      </c>
      <c r="B15">
        <v>2599</v>
      </c>
      <c r="C15">
        <f>C16/100*$A15</f>
        <v>2729.5</v>
      </c>
      <c r="D15">
        <f t="shared" ref="D15:K15" si="6">D16/100*$A15</f>
        <v>2915</v>
      </c>
      <c r="E15">
        <f t="shared" si="6"/>
        <v>3047.5</v>
      </c>
      <c r="F15">
        <f t="shared" si="6"/>
        <v>3180</v>
      </c>
      <c r="G15">
        <f t="shared" si="6"/>
        <v>3365.5</v>
      </c>
      <c r="H15">
        <f t="shared" si="6"/>
        <v>3524.5</v>
      </c>
      <c r="I15">
        <f t="shared" si="6"/>
        <v>3710</v>
      </c>
      <c r="J15">
        <f t="shared" si="6"/>
        <v>3842.5</v>
      </c>
      <c r="K15">
        <f t="shared" si="6"/>
        <v>3975</v>
      </c>
    </row>
    <row r="16" spans="1:12" x14ac:dyDescent="0.25">
      <c r="B16" s="4">
        <f>SUM(B13:B15)</f>
        <v>9981</v>
      </c>
      <c r="C16" s="1">
        <v>10300</v>
      </c>
      <c r="D16" s="1">
        <v>11000</v>
      </c>
      <c r="E16" s="1">
        <v>11500</v>
      </c>
      <c r="F16" s="1">
        <v>12000</v>
      </c>
      <c r="G16" s="1">
        <v>12700</v>
      </c>
      <c r="H16" s="1">
        <v>13300</v>
      </c>
      <c r="I16" s="1">
        <v>14000</v>
      </c>
      <c r="J16" s="1">
        <v>14500</v>
      </c>
      <c r="K16" s="1">
        <v>15000</v>
      </c>
    </row>
    <row r="17" spans="3:11" x14ac:dyDescent="0.25">
      <c r="C17" s="2">
        <f>B16+580</f>
        <v>10561</v>
      </c>
      <c r="D17" s="2">
        <f>C17+580</f>
        <v>11141</v>
      </c>
      <c r="E17" s="2">
        <f>D17+580</f>
        <v>11721</v>
      </c>
      <c r="F17" s="2">
        <f t="shared" ref="F17:K17" si="7">E17+580</f>
        <v>12301</v>
      </c>
      <c r="G17" s="2">
        <f t="shared" si="7"/>
        <v>12881</v>
      </c>
      <c r="H17" s="2">
        <f t="shared" si="7"/>
        <v>13461</v>
      </c>
      <c r="I17" s="2">
        <f t="shared" si="7"/>
        <v>14041</v>
      </c>
      <c r="J17" s="2">
        <f t="shared" si="7"/>
        <v>14621</v>
      </c>
      <c r="K17" s="2">
        <f t="shared" si="7"/>
        <v>15201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 Van Si</dc:creator>
  <cp:lastModifiedBy>Windows User</cp:lastModifiedBy>
  <dcterms:created xsi:type="dcterms:W3CDTF">2017-09-12T11:05:50Z</dcterms:created>
  <dcterms:modified xsi:type="dcterms:W3CDTF">2017-09-13T02:30:56Z</dcterms:modified>
</cp:coreProperties>
</file>